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300" windowWidth="1524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<sst xmlns="http://schemas.openxmlformats.org/spreadsheetml/2006/main" count="30" uniqueCount="18">
  <si>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 xml:space="preserve">Unesite vrednosti u donja polja </t>
  </si>
  <si>
    <t>PDC E15</t>
  </si>
  <si>
    <t>PDC E30</t>
  </si>
  <si>
    <t>PDC E45</t>
  </si>
  <si>
    <t>PDC E60</t>
  </si>
  <si>
    <r>
      <t xml:space="preserve">Dobitak u udarnom rastojanju </t>
    </r>
    <r>
      <rPr>
        <b/>
        <sz val="9"/>
        <color indexed="10"/>
        <rFont val="Arial"/>
        <family val="2"/>
      </rPr>
      <t xml:space="preserve"> (promenljiva)</t>
    </r>
  </si>
  <si>
    <t>Poluprečnik zaštite</t>
  </si>
  <si>
    <t>R</t>
  </si>
  <si>
    <t>I</t>
  </si>
  <si>
    <t>II</t>
  </si>
  <si>
    <t>III</t>
  </si>
  <si>
    <t>IV</t>
  </si>
  <si>
    <t>Rmax</t>
  </si>
  <si>
    <t>TESLA SISTEMI,  Milentija Popovića 32a,  tel: 011/311-4535,  311-6198,   fax: 011/314-8311</t>
  </si>
  <si>
    <t xml:space="preserve">Nivo zaštite </t>
  </si>
  <si>
    <r>
      <t xml:space="preserve">Visina h </t>
    </r>
    <r>
      <rPr>
        <b/>
        <sz val="9"/>
        <rFont val="Arial"/>
        <family val="0"/>
      </rPr>
      <t>≥</t>
    </r>
    <r>
      <rPr>
        <b/>
        <sz val="9"/>
        <rFont val="Arial"/>
        <family val="2"/>
      </rPr>
      <t xml:space="preserve"> 5 m </t>
    </r>
    <r>
      <rPr>
        <b/>
        <sz val="9"/>
        <color indexed="10"/>
        <rFont val="Arial"/>
        <family val="2"/>
      </rPr>
      <t>(promenljiva)</t>
    </r>
  </si>
  <si>
    <t>Određivanje nivoa zaštite štapne hvataljke sa ranim startovanjem              po standardu JUS N.B4.810</t>
  </si>
  <si>
    <r>
      <t xml:space="preserve">Model gromobrana </t>
    </r>
    <r>
      <rPr>
        <b/>
        <sz val="9"/>
        <color indexed="10"/>
        <rFont val="Arial"/>
        <family val="2"/>
      </rPr>
      <t>(promenljiva)</t>
    </r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</si>
</sst>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&quot;#,##0;\-&quot;DIN&quot;#,##0"/>
    <numFmt numFmtId="173" formatCode="&quot;DIN&quot;#,##0;[Red]\-&quot;DIN&quot;#,##0"/>
    <numFmt numFmtId="174" formatCode="&quot;DIN&quot;#,##0.00;\-&quot;DIN&quot;#,##0.00"/>
    <numFmt numFmtId="175" formatCode="&quot;DIN&quot;#,##0.00;[Red]\-&quot;DIN&quot;#,##0.00"/>
    <numFmt numFmtId="176" formatCode="_-&quot;DIN&quot;* #,##0_-;\-&quot;DIN&quot;* #,##0_-;_-&quot;DIN&quot;* &quot;-&quot;_-;_-@_-"/>
    <numFmt numFmtId="177" formatCode="_-* #,##0_-;\-* #,##0_-;_-* &quot;-&quot;_-;_-@_-"/>
    <numFmt numFmtId="178" formatCode="_-&quot;DIN&quot;* #,##0.00_-;\-&quot;DIN&quot;* #,##0.00_-;_-&quot;DIN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6"/>
      <name val="Arial"/>
      <family val="2"/>
    </font>
    <font>
      <b/>
      <sz val="9"/>
      <color indexed="10"/>
      <name val="Arial"/>
      <family val="2"/>
    </font>
    <font>
      <b/>
      <sz val="14"/>
      <color indexed="15"/>
      <name val="Arial"/>
      <family val="2"/>
    </font>
    <font>
      <sz val="14"/>
      <color indexed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2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2" fontId="2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  <protection hidden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0" fillId="6" borderId="6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L21" sqref="L21"/>
    </sheetView>
  </sheetViews>
  <sheetFormatPr defaultColWidth="9.140625" defaultRowHeight="12.75"/>
  <cols>
    <col min="1" max="2" width="14.57421875" style="1" customWidth="1"/>
    <col min="3" max="4" width="14.28125" style="1" customWidth="1"/>
    <col min="5" max="5" width="12.7109375" style="4" customWidth="1"/>
    <col min="6" max="6" width="14.00390625" style="3" customWidth="1"/>
    <col min="7" max="7" width="17.140625" style="1" customWidth="1"/>
    <col min="8" max="16384" width="9.140625" style="1" customWidth="1"/>
  </cols>
  <sheetData>
    <row r="2" spans="1:6" ht="34.5" customHeight="1">
      <c r="A2" s="23" t="s">
        <v>16</v>
      </c>
      <c r="B2" s="24"/>
      <c r="C2" s="25"/>
      <c r="D2" s="25"/>
      <c r="E2" s="25"/>
      <c r="F2" s="34"/>
    </row>
    <row r="3" spans="1:6" ht="34.5" customHeight="1">
      <c r="A3" s="35" t="s">
        <v>0</v>
      </c>
      <c r="B3" s="36"/>
      <c r="C3" s="36"/>
      <c r="D3" s="36"/>
      <c r="E3" s="37"/>
      <c r="F3" s="38" t="s">
        <v>6</v>
      </c>
    </row>
    <row r="4" spans="1:6" s="2" customFormat="1" ht="48" customHeight="1">
      <c r="A4" s="12" t="s">
        <v>14</v>
      </c>
      <c r="B4" s="12" t="s">
        <v>15</v>
      </c>
      <c r="C4" s="12" t="s">
        <v>5</v>
      </c>
      <c r="D4" s="13" t="s">
        <v>7</v>
      </c>
      <c r="E4" s="13" t="s">
        <v>17</v>
      </c>
      <c r="F4" s="11" t="s">
        <v>12</v>
      </c>
    </row>
    <row r="5" spans="1:6" ht="21" customHeight="1">
      <c r="A5" s="26" t="s">
        <v>8</v>
      </c>
      <c r="B5" s="14">
        <v>5</v>
      </c>
      <c r="C5" s="14">
        <v>15</v>
      </c>
      <c r="D5" s="15">
        <v>20</v>
      </c>
      <c r="E5" s="15" t="s">
        <v>1</v>
      </c>
      <c r="F5" s="16">
        <f>SQRT(B5*(2*D5-B5)+C5*(2*D5+C5))</f>
        <v>31.622776601683793</v>
      </c>
    </row>
    <row r="6" spans="1:6" ht="21" customHeight="1">
      <c r="A6" s="27"/>
      <c r="B6" s="5">
        <v>5</v>
      </c>
      <c r="C6" s="5">
        <v>30</v>
      </c>
      <c r="D6" s="6">
        <v>20</v>
      </c>
      <c r="E6" s="6" t="s">
        <v>2</v>
      </c>
      <c r="F6" s="16">
        <f aca="true" t="shared" si="0" ref="F6:F20">SQRT(B6*(2*D6-B6)+C6*(2*D6+C6))</f>
        <v>47.69696007084728</v>
      </c>
    </row>
    <row r="7" spans="1:6" ht="21" customHeight="1">
      <c r="A7" s="27"/>
      <c r="B7" s="5">
        <v>5</v>
      </c>
      <c r="C7" s="5">
        <v>45</v>
      </c>
      <c r="D7" s="6">
        <v>20</v>
      </c>
      <c r="E7" s="6" t="s">
        <v>3</v>
      </c>
      <c r="F7" s="16">
        <f t="shared" si="0"/>
        <v>63.245553203367585</v>
      </c>
    </row>
    <row r="8" spans="1:6" ht="21" customHeight="1">
      <c r="A8" s="28"/>
      <c r="B8" s="7">
        <v>5</v>
      </c>
      <c r="C8" s="7">
        <v>60</v>
      </c>
      <c r="D8" s="8">
        <v>20</v>
      </c>
      <c r="E8" s="8" t="s">
        <v>4</v>
      </c>
      <c r="F8" s="16">
        <f t="shared" si="0"/>
        <v>78.58116822750856</v>
      </c>
    </row>
    <row r="9" spans="1:6" ht="21" customHeight="1">
      <c r="A9" s="29" t="s">
        <v>9</v>
      </c>
      <c r="B9" s="14">
        <v>5</v>
      </c>
      <c r="C9" s="14">
        <v>15</v>
      </c>
      <c r="D9" s="15">
        <v>30</v>
      </c>
      <c r="E9" s="15" t="s">
        <v>1</v>
      </c>
      <c r="F9" s="16">
        <f t="shared" si="0"/>
        <v>37.416573867739416</v>
      </c>
    </row>
    <row r="10" spans="1:6" ht="21" customHeight="1">
      <c r="A10" s="30"/>
      <c r="B10" s="5">
        <v>5</v>
      </c>
      <c r="C10" s="5">
        <v>30</v>
      </c>
      <c r="D10" s="6">
        <v>30</v>
      </c>
      <c r="E10" s="6" t="s">
        <v>2</v>
      </c>
      <c r="F10" s="16">
        <f t="shared" si="0"/>
        <v>54.543560573178574</v>
      </c>
    </row>
    <row r="11" spans="1:6" ht="21" customHeight="1">
      <c r="A11" s="30"/>
      <c r="B11" s="5">
        <v>5</v>
      </c>
      <c r="C11" s="5">
        <v>45</v>
      </c>
      <c r="D11" s="6">
        <v>30</v>
      </c>
      <c r="E11" s="6" t="s">
        <v>3</v>
      </c>
      <c r="F11" s="16">
        <f t="shared" si="0"/>
        <v>70.71067811865476</v>
      </c>
    </row>
    <row r="12" spans="1:6" ht="21" customHeight="1">
      <c r="A12" s="31"/>
      <c r="B12" s="7">
        <v>5</v>
      </c>
      <c r="C12" s="7">
        <v>60</v>
      </c>
      <c r="D12" s="8">
        <v>30</v>
      </c>
      <c r="E12" s="8" t="s">
        <v>4</v>
      </c>
      <c r="F12" s="16">
        <f t="shared" si="0"/>
        <v>86.45808232895291</v>
      </c>
    </row>
    <row r="13" spans="1:6" ht="21" customHeight="1">
      <c r="A13" s="29" t="s">
        <v>10</v>
      </c>
      <c r="B13" s="17">
        <v>5</v>
      </c>
      <c r="C13" s="17">
        <v>15</v>
      </c>
      <c r="D13" s="18">
        <v>45</v>
      </c>
      <c r="E13" s="18" t="s">
        <v>1</v>
      </c>
      <c r="F13" s="19">
        <f>SQRT(B13*(2*D13-B13)+C13*(2*D13+C13))</f>
        <v>44.721359549995796</v>
      </c>
    </row>
    <row r="14" spans="1:6" ht="21" customHeight="1">
      <c r="A14" s="30"/>
      <c r="B14" s="5">
        <v>5</v>
      </c>
      <c r="C14" s="5">
        <v>30</v>
      </c>
      <c r="D14" s="6">
        <v>45</v>
      </c>
      <c r="E14" s="6" t="s">
        <v>2</v>
      </c>
      <c r="F14" s="16">
        <f t="shared" si="0"/>
        <v>63.4428877022476</v>
      </c>
    </row>
    <row r="15" spans="1:6" ht="21" customHeight="1">
      <c r="A15" s="30"/>
      <c r="B15" s="5">
        <v>5</v>
      </c>
      <c r="C15" s="5">
        <v>45</v>
      </c>
      <c r="D15" s="6">
        <v>45</v>
      </c>
      <c r="E15" s="6" t="s">
        <v>3</v>
      </c>
      <c r="F15" s="16">
        <f t="shared" si="0"/>
        <v>80.62257748298549</v>
      </c>
    </row>
    <row r="16" spans="1:6" ht="21" customHeight="1">
      <c r="A16" s="31"/>
      <c r="B16" s="7">
        <v>5</v>
      </c>
      <c r="C16" s="7">
        <v>60</v>
      </c>
      <c r="D16" s="8">
        <v>45</v>
      </c>
      <c r="E16" s="8" t="s">
        <v>4</v>
      </c>
      <c r="F16" s="16">
        <f t="shared" si="0"/>
        <v>97.082439194738</v>
      </c>
    </row>
    <row r="17" spans="1:6" ht="21" customHeight="1">
      <c r="A17" s="29" t="s">
        <v>11</v>
      </c>
      <c r="B17" s="5">
        <v>5</v>
      </c>
      <c r="C17" s="5">
        <v>15</v>
      </c>
      <c r="D17" s="6">
        <v>60</v>
      </c>
      <c r="E17" s="6" t="s">
        <v>1</v>
      </c>
      <c r="F17" s="16">
        <f t="shared" si="0"/>
        <v>50.99019513592785</v>
      </c>
    </row>
    <row r="18" spans="1:6" ht="21" customHeight="1">
      <c r="A18" s="32"/>
      <c r="B18" s="5">
        <v>5</v>
      </c>
      <c r="C18" s="5">
        <v>30</v>
      </c>
      <c r="D18" s="6">
        <v>60</v>
      </c>
      <c r="E18" s="6" t="s">
        <v>2</v>
      </c>
      <c r="F18" s="16">
        <f t="shared" si="0"/>
        <v>71.23903424387504</v>
      </c>
    </row>
    <row r="19" spans="1:6" ht="21" customHeight="1">
      <c r="A19" s="32"/>
      <c r="B19" s="5">
        <v>5</v>
      </c>
      <c r="C19" s="5">
        <v>45</v>
      </c>
      <c r="D19" s="6">
        <v>60</v>
      </c>
      <c r="E19" s="6" t="s">
        <v>3</v>
      </c>
      <c r="F19" s="16">
        <f t="shared" si="0"/>
        <v>89.44271909999159</v>
      </c>
    </row>
    <row r="20" spans="1:6" ht="21" customHeight="1">
      <c r="A20" s="33"/>
      <c r="B20" s="5">
        <v>5</v>
      </c>
      <c r="C20" s="5">
        <v>60</v>
      </c>
      <c r="D20" s="6">
        <v>60</v>
      </c>
      <c r="E20" s="6" t="s">
        <v>4</v>
      </c>
      <c r="F20" s="16">
        <f t="shared" si="0"/>
        <v>106.6536450385077</v>
      </c>
    </row>
    <row r="21" spans="1:9" ht="15" customHeight="1">
      <c r="A21" s="20" t="s">
        <v>13</v>
      </c>
      <c r="B21" s="21"/>
      <c r="C21" s="22"/>
      <c r="D21" s="22"/>
      <c r="E21" s="22"/>
      <c r="F21" s="22"/>
      <c r="G21" s="9"/>
      <c r="H21" s="9"/>
      <c r="I21" s="10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mergeCells count="7">
    <mergeCell ref="A21:F21"/>
    <mergeCell ref="A3:E3"/>
    <mergeCell ref="A2:F2"/>
    <mergeCell ref="A5:A8"/>
    <mergeCell ref="A9:A12"/>
    <mergeCell ref="A13:A16"/>
    <mergeCell ref="A17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"CCTV focus" magazine</Company>
  <HyperlinkBase>http://focus.cctvlabs.com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CCTV Labs DVR recording calculator</dc:title>
  <dc:subject/>
  <dc:creator>Vlado Damjanovski</dc:creator>
  <cp:keywords/>
  <dc:description>This is a simple calculator for calculating the duration of DVR recording with variable file sizes and disk capacities.</dc:description>
  <cp:lastModifiedBy>Zoran</cp:lastModifiedBy>
  <cp:lastPrinted>2009-11-17T02:33:14Z</cp:lastPrinted>
  <dcterms:created xsi:type="dcterms:W3CDTF">2000-09-25T05:55:50Z</dcterms:created>
  <dcterms:modified xsi:type="dcterms:W3CDTF">2009-11-17T02:33:43Z</dcterms:modified>
  <cp:category/>
  <cp:version/>
  <cp:contentType/>
  <cp:contentStatus/>
</cp:coreProperties>
</file>